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46167\Desktop\"/>
    </mc:Choice>
  </mc:AlternateContent>
  <xr:revisionPtr revIDLastSave="0" documentId="8_{24EE1B81-A4E1-40BD-829D-6CCF028C50AC}" xr6:coauthVersionLast="47" xr6:coauthVersionMax="47" xr10:uidLastSave="{00000000-0000-0000-0000-000000000000}"/>
  <bookViews>
    <workbookView xWindow="20370" yWindow="-120" windowWidth="24240" windowHeight="13140" tabRatio="488" activeTab="1" xr2:uid="{00000000-000D-0000-FFFF-FFFF00000000}"/>
  </bookViews>
  <sheets>
    <sheet name="File Format" sheetId="1" r:id="rId1"/>
    <sheet name="Key" sheetId="2" r:id="rId2"/>
    <sheet name="Sample File" sheetId="3" r:id="rId3"/>
    <sheet name="Changes" sheetId="4" r:id="rId4"/>
  </sheets>
  <definedNames>
    <definedName name="_xlnm._FilterDatabase" localSheetId="0" hidden="1">'File Format'!$A$1:$AC$1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H33" i="2"/>
  <c r="B45" i="4"/>
</calcChain>
</file>

<file path=xl/sharedStrings.xml><?xml version="1.0" encoding="utf-8"?>
<sst xmlns="http://schemas.openxmlformats.org/spreadsheetml/2006/main" count="539" uniqueCount="205">
  <si>
    <t>TIN</t>
  </si>
  <si>
    <t>Network Tier (1, 2, 3, 4)</t>
  </si>
  <si>
    <t>Last Name or Facilty Name</t>
  </si>
  <si>
    <t>First Name</t>
  </si>
  <si>
    <t>MI</t>
  </si>
  <si>
    <t>Title</t>
  </si>
  <si>
    <t>Degree/
Designation</t>
  </si>
  <si>
    <t xml:space="preserve">Category for Provider Search  </t>
  </si>
  <si>
    <t>Practice Address</t>
  </si>
  <si>
    <t>Practice City</t>
  </si>
  <si>
    <t>Practice State</t>
  </si>
  <si>
    <t>Practice Zip</t>
  </si>
  <si>
    <t>Practice County</t>
  </si>
  <si>
    <t>Practice Name</t>
  </si>
  <si>
    <t>Primary Specialty</t>
  </si>
  <si>
    <t>Secondary Specialty</t>
  </si>
  <si>
    <t>Tertiary Specialty</t>
  </si>
  <si>
    <t>Reimbursement (if other than UHC network)</t>
  </si>
  <si>
    <t>Default Reimbursement Rate</t>
  </si>
  <si>
    <t>Contract Effective Date (mm/dd/yyyy)</t>
  </si>
  <si>
    <t>Contract Term Date (mm/dd/yyyy)</t>
  </si>
  <si>
    <t>Affiliation</t>
  </si>
  <si>
    <t>Secondary Affiliation</t>
  </si>
  <si>
    <t>Tertiary Affiliation</t>
  </si>
  <si>
    <t>Quaternary Affiliation</t>
  </si>
  <si>
    <t xml:space="preserve">  </t>
  </si>
  <si>
    <t>Column</t>
  </si>
  <si>
    <t>Length</t>
  </si>
  <si>
    <t>Data Element</t>
  </si>
  <si>
    <t>Description</t>
  </si>
  <si>
    <t>REQUIRED/
OPTIONAL/
SITUATIONAL</t>
  </si>
  <si>
    <t>A</t>
  </si>
  <si>
    <t>NPI # is used if the plan requires a PCP/CCP.  
NPI # is displayed after member searches for a provider.</t>
  </si>
  <si>
    <t>Required if a PCP/CCP plan
Optional if non-PCP/CCP plan</t>
  </si>
  <si>
    <t>B</t>
  </si>
  <si>
    <t>Unique ID</t>
  </si>
  <si>
    <t>C</t>
  </si>
  <si>
    <t>Provider's Tax Identification Number.   Format is without dashes (999999999)</t>
  </si>
  <si>
    <t>Required</t>
  </si>
  <si>
    <t>D</t>
  </si>
  <si>
    <t>Owned Entity</t>
  </si>
  <si>
    <t>Y/N.  Is the provider owned or employed by you?</t>
  </si>
  <si>
    <t>E</t>
  </si>
  <si>
    <t>Network Tier (what tier will this provider pay at tier 1, tier 2, tier 3, etc.)</t>
  </si>
  <si>
    <t>Tier level you are anticipating this provider to pay at</t>
  </si>
  <si>
    <t>F</t>
  </si>
  <si>
    <t xml:space="preserve">25 characters maximum for Physicians
100 characters maximum for Hospitals/Facilities
</t>
  </si>
  <si>
    <t>Lname or Facility Name</t>
  </si>
  <si>
    <t>Physician's last name, or facility name if not a physician</t>
  </si>
  <si>
    <t>G</t>
  </si>
  <si>
    <t>Fname</t>
  </si>
  <si>
    <t>Physician's first name. 
Leave blank for facility.</t>
  </si>
  <si>
    <t>Physicians - Required</t>
  </si>
  <si>
    <t>H</t>
  </si>
  <si>
    <t>Middle initial of the physician</t>
  </si>
  <si>
    <t>Optional</t>
  </si>
  <si>
    <t>I</t>
  </si>
  <si>
    <t>Jr, Sr, etc.</t>
  </si>
  <si>
    <t>J</t>
  </si>
  <si>
    <t>Degree/Designation</t>
  </si>
  <si>
    <t xml:space="preserve">Physicians - Required
</t>
  </si>
  <si>
    <t>K</t>
  </si>
  <si>
    <t>Physician, hospital or health care facility.  This should NOT be the same value as the "Primary Specialty" (column X).</t>
  </si>
  <si>
    <t>L</t>
  </si>
  <si>
    <t xml:space="preserve">PCP/CCP </t>
  </si>
  <si>
    <t>If a PCP or CCP plan, indicate:
Y (PCP)
C (CCP)
N (Neither)</t>
  </si>
  <si>
    <t>M</t>
  </si>
  <si>
    <t>Open/Closed status for PCP</t>
  </si>
  <si>
    <t>If a PCP plan, indicate:
O (Open) 
C (Closed)
P (Contact Provider)
For non PCP plans (or any other) indicate A</t>
  </si>
  <si>
    <t>N</t>
  </si>
  <si>
    <t>Gender</t>
  </si>
  <si>
    <t>M/F/U</t>
  </si>
  <si>
    <t>O</t>
  </si>
  <si>
    <t xml:space="preserve">Board-certified </t>
  </si>
  <si>
    <t>Y/N</t>
  </si>
  <si>
    <t>P</t>
  </si>
  <si>
    <t>Address of practicing provider.  If multiple addresses, add the provider with multiple lines on spreadsheet.</t>
  </si>
  <si>
    <t>Q</t>
  </si>
  <si>
    <t>Location city of practicing provider</t>
  </si>
  <si>
    <t>R</t>
  </si>
  <si>
    <t>Location state of practicing provider</t>
  </si>
  <si>
    <t>S</t>
  </si>
  <si>
    <t>Location zip code of practicing provider 5 digits only (99999)</t>
  </si>
  <si>
    <t>T</t>
  </si>
  <si>
    <t>Practice Phone</t>
  </si>
  <si>
    <t>Phone number.  Format is without dashes (1112223333)</t>
  </si>
  <si>
    <t>U</t>
  </si>
  <si>
    <t>Location county of practicing provider</t>
  </si>
  <si>
    <t>V</t>
  </si>
  <si>
    <t>Physician - name of the physician's practice.
Facility - name of the facility (same as column F, Lname/ Facility Name field).</t>
  </si>
  <si>
    <t>W</t>
  </si>
  <si>
    <t xml:space="preserve">Should this be published in directory? </t>
  </si>
  <si>
    <t>Y/N.  Determines if practicing provider appears when searching the directory</t>
  </si>
  <si>
    <t>X</t>
  </si>
  <si>
    <t xml:space="preserve">75 characters maximum for Physicians
35 characters maximum for Hospitals/Facilities
</t>
  </si>
  <si>
    <t>Specialty most closely associated to the provider, the board certified specialty.  Must be consistent - ie;  "General Surgery" and "SURGERY - GENERAL" would display as 2 different Primary Specialties.  Values should match for each single Primary Specialty.</t>
  </si>
  <si>
    <t>Y</t>
  </si>
  <si>
    <t>Indicate additional specialty if applicable.</t>
  </si>
  <si>
    <t>Z</t>
  </si>
  <si>
    <t>AA</t>
  </si>
  <si>
    <t>Indicate the Reimbursement/discount that should be applied to the provider.</t>
  </si>
  <si>
    <t>AB</t>
  </si>
  <si>
    <t>If Reimbursement is a fee schedule, and the cpt code billed is not on the schedule what default percentage should be applied to that code?</t>
  </si>
  <si>
    <t>AC</t>
  </si>
  <si>
    <t>Effective date of the reimbursement/contract.  xx/xx/xxxx</t>
  </si>
  <si>
    <t>AD</t>
  </si>
  <si>
    <t>Termination date of the reimbursement/contract. xx/xx/xxxx</t>
  </si>
  <si>
    <t>AE</t>
  </si>
  <si>
    <t>Note on what changed. (this is on the Change file ONLY)</t>
  </si>
  <si>
    <t>Required only if a Changes Only</t>
  </si>
  <si>
    <t>AF</t>
  </si>
  <si>
    <t>List Affiliation associated with Physician or Hospitals/Facilities.</t>
  </si>
  <si>
    <t>AG</t>
  </si>
  <si>
    <t>List Affiliations associated with Physician or Hospitals/Facilities.</t>
  </si>
  <si>
    <t>AH</t>
  </si>
  <si>
    <t>AI</t>
  </si>
  <si>
    <t>Doe</t>
  </si>
  <si>
    <t>John</t>
  </si>
  <si>
    <t>MD</t>
  </si>
  <si>
    <t>Physician</t>
  </si>
  <si>
    <t>1234 Street</t>
  </si>
  <si>
    <t>Wausau</t>
  </si>
  <si>
    <t>WI</t>
  </si>
  <si>
    <t>Marathon</t>
  </si>
  <si>
    <t>Smith Hospital</t>
  </si>
  <si>
    <t>Oncology</t>
  </si>
  <si>
    <t>Radiology</t>
  </si>
  <si>
    <t>Domesitc</t>
  </si>
  <si>
    <t>Contact Provided</t>
  </si>
  <si>
    <t>01/01/2017</t>
  </si>
  <si>
    <t>Jones Health System</t>
  </si>
  <si>
    <t>Smith Health System</t>
  </si>
  <si>
    <t>Hospital Physicians</t>
  </si>
  <si>
    <t>Total Doctors</t>
  </si>
  <si>
    <t>Hospital</t>
  </si>
  <si>
    <t>2345 Street</t>
  </si>
  <si>
    <t>SHO</t>
  </si>
  <si>
    <t>Email Address</t>
  </si>
  <si>
    <t>Web URL</t>
  </si>
  <si>
    <t>docs@smithhealth.org</t>
  </si>
  <si>
    <t>www.smithhealth.org</t>
  </si>
  <si>
    <t>AJ</t>
  </si>
  <si>
    <t>Email Address associated with Provider</t>
  </si>
  <si>
    <t>AK</t>
  </si>
  <si>
    <t>Web URL associated with Provider</t>
  </si>
  <si>
    <t>Optional - Required if Available</t>
  </si>
  <si>
    <t xml:space="preserve">Designation of the provider.  (ie; MD, DO, NP, LSW, etc.)    Leave blank for facility. Should only populate primary designation ( do not enter more than one) </t>
  </si>
  <si>
    <t xml:space="preserve">Taxonomy </t>
  </si>
  <si>
    <t xml:space="preserve">Required </t>
  </si>
  <si>
    <t xml:space="preserve">Situational </t>
  </si>
  <si>
    <t xml:space="preserve">Required for Internal network pricing only </t>
  </si>
  <si>
    <t>Change type</t>
  </si>
  <si>
    <t xml:space="preserve">required </t>
  </si>
  <si>
    <t xml:space="preserve">pre-populated data element that categorizes the type of change described in AE 
•Add
• change 
•Term </t>
  </si>
  <si>
    <t xml:space="preserve">This is for the on-going maintenance change file.  Indicate what type of change was made. Phone number, address, last name, etc. Note:  if terming a reimbursment, but the provider is still active under a new reimbursement.  Term existing entry and add a new row on spreadsheet with the updated reimbursement. Further described the changes from row above </t>
  </si>
  <si>
    <t>Reimbursement level</t>
  </si>
  <si>
    <t xml:space="preserve">T( TIN Level/group)
P (physician level) 
S(Service location specific) </t>
  </si>
  <si>
    <t>Administrative codes set for identifying the provider type and area of specialization for health care providers. Each taxonomy code is a unique ten character alphanumeric code that enables providers to identify their specialty at the claim level.</t>
  </si>
  <si>
    <t>National Provider ID (NPI)</t>
  </si>
  <si>
    <t>Middle Name</t>
  </si>
  <si>
    <t>Last Name or Facility Name</t>
  </si>
  <si>
    <t>Location zip code of practicing provider up to 9 digits</t>
  </si>
  <si>
    <t xml:space="preserve">Primary Taxonomy </t>
  </si>
  <si>
    <t xml:space="preserve">Secondary Taxonomy </t>
  </si>
  <si>
    <t>Tertiary Taxonomy</t>
  </si>
  <si>
    <t>Quaternary Specialty</t>
  </si>
  <si>
    <t xml:space="preserve">Required (Internal Network Pricing ONLY) </t>
  </si>
  <si>
    <t>A (Provider Add)
C (Change to Existing Provider)
T (Provider Termination)</t>
  </si>
  <si>
    <t>Change Type</t>
  </si>
  <si>
    <t>This is for the on-going maintenance change file.  Indicate what type of change was made. Phone number, address, last name, etc. Note:  if terming a reimbursment, but the provider is still active under a new reimbursement.  Term existing entry and add a new row on spreadsheet with the updated reimbursement. Further described the changes from row above</t>
  </si>
  <si>
    <t>Customer's Unique ID</t>
  </si>
  <si>
    <t>50 (Physician)
100 (Hospital/Facility)</t>
  </si>
  <si>
    <t>AL</t>
  </si>
  <si>
    <t>AM</t>
  </si>
  <si>
    <t>AN</t>
  </si>
  <si>
    <t>AO</t>
  </si>
  <si>
    <t>AP</t>
  </si>
  <si>
    <t>AQ</t>
  </si>
  <si>
    <t>Tax Identification Number (TIN)</t>
  </si>
  <si>
    <t>PCP (Y/N/C)</t>
  </si>
  <si>
    <t>Status for PCP (O/C/P/A)</t>
  </si>
  <si>
    <t>Gender (M/F/U)</t>
  </si>
  <si>
    <t>Board-certified (Y/N)</t>
  </si>
  <si>
    <t>Publish in Directory (Y/N)</t>
  </si>
  <si>
    <t>Primary Taxonomy</t>
  </si>
  <si>
    <t>Secondary Taxonomy</t>
  </si>
  <si>
    <t>Reimbursement Level (T/P/S)</t>
  </si>
  <si>
    <t>Change Type
(A/C/T)</t>
  </si>
  <si>
    <t>Notes on change</t>
  </si>
  <si>
    <t>Primary Affiliation</t>
  </si>
  <si>
    <t xml:space="preserve">National Provider ID (NPI) </t>
  </si>
  <si>
    <t>NEW Length</t>
  </si>
  <si>
    <r>
      <rPr>
        <sz val="10"/>
        <color rgb="FFFF0000"/>
        <rFont val="Arial"/>
        <family val="2"/>
      </rPr>
      <t>50 (Physician)</t>
    </r>
    <r>
      <rPr>
        <sz val="10"/>
        <rFont val="Arial"/>
        <family val="2"/>
      </rPr>
      <t xml:space="preserve">
100 (Hospital/Facility)</t>
    </r>
  </si>
  <si>
    <t>NEW</t>
  </si>
  <si>
    <r>
      <rPr>
        <sz val="10"/>
        <color rgb="FFFF0000"/>
        <rFont val="Arial"/>
        <family val="2"/>
      </rPr>
      <t xml:space="preserve">Primary </t>
    </r>
    <r>
      <rPr>
        <sz val="10"/>
        <rFont val="Arial"/>
        <family val="2"/>
      </rPr>
      <t>Affiliation</t>
    </r>
  </si>
  <si>
    <t>NEW Column</t>
  </si>
  <si>
    <t>PREVIOUS Length</t>
  </si>
  <si>
    <t>PREVIOUS Column</t>
  </si>
  <si>
    <t>207RX0202X</t>
  </si>
  <si>
    <t>282N00000X</t>
  </si>
  <si>
    <t xml:space="preserve">New Provider </t>
  </si>
  <si>
    <t>01/01/2023</t>
  </si>
  <si>
    <t>Terminated hospital</t>
  </si>
  <si>
    <t>colonoscopy/sigmoidoscopy</t>
  </si>
  <si>
    <t>open reduction internal fixation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</si>
</sst>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0" fontId="1" fillId="0" borderId="0">
      <alignment vertical="top"/>
    </xf>
    <xf numFmtId="1" fontId="1" fillId="0" borderId="0"/>
    <xf numFmtId="1" fontId="2" fillId="0" borderId="0"/>
    <xf numFmtId="0" fontId="9" fillId="0" borderId="0" applyNumberFormat="0" applyFill="0" applyBorder="0" applyAlignment="0" applyProtection="0">
      <alignment vertical="top"/>
    </xf>
  </cellStyleXfs>
  <cellXfs count="52">
    <xf numFmtId="0" fontId="0" fillId="0" borderId="0" xfId="0">
      <alignment vertical="top"/>
    </xf>
    <xf numFmtId="1" fontId="2" fillId="0" borderId="1" xfId="3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>
      <alignment vertical="top"/>
    </xf>
    <xf numFmtId="49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8" fillId="0" borderId="0" xfId="0" applyFont="1">
      <alignment vertical="top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7" fillId="0" borderId="1" xfId="3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 shrinkToFit="1"/>
    </xf>
    <xf numFmtId="0" fontId="9" fillId="0" borderId="0" xfId="4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1" fillId="0" borderId="1" xfId="3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" fontId="8" fillId="4" borderId="1" xfId="0" applyNumberFormat="1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" fontId="4" fillId="6" borderId="2" xfId="2" applyFont="1" applyFill="1" applyBorder="1" applyAlignment="1">
      <alignment horizontal="center" vertical="center" wrapText="1"/>
    </xf>
    <xf numFmtId="1" fontId="4" fillId="3" borderId="1" xfId="2" applyFont="1" applyFill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mithhealth.org/" TargetMode="External"/><Relationship Id="rId1" Type="http://schemas.openxmlformats.org/officeDocument/2006/relationships/hyperlink" Target="mailto:docs@smithhealth.or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Q29"/>
  <sheetViews>
    <sheetView showOutlineSymbols="0" workbookViewId="0">
      <pane ySplit="1" topLeftCell="A2" activePane="bottomLeft" state="frozen"/>
      <selection pane="bottomLeft"/>
    </sheetView>
  </sheetViews>
  <sheetFormatPr defaultColWidth="10" defaultRowHeight="12.75" customHeight="1" x14ac:dyDescent="0.2"/>
  <cols>
    <col min="1" max="1" width="12.7109375" customWidth="1"/>
    <col min="2" max="2" width="8.7109375" customWidth="1"/>
    <col min="3" max="3" width="24.7109375" customWidth="1"/>
    <col min="4" max="5" width="12.5703125" bestFit="1" customWidth="1"/>
    <col min="6" max="6" width="26" bestFit="1" customWidth="1"/>
    <col min="7" max="7" width="10.7109375" bestFit="1" customWidth="1"/>
    <col min="8" max="8" width="12.5703125" bestFit="1" customWidth="1"/>
    <col min="9" max="10" width="10.7109375" customWidth="1"/>
    <col min="11" max="11" width="28" bestFit="1" customWidth="1"/>
    <col min="12" max="15" width="15.7109375" customWidth="1"/>
    <col min="16" max="16" width="23.5703125" customWidth="1"/>
    <col min="17" max="17" width="12.42578125" bestFit="1" customWidth="1"/>
    <col min="18" max="18" width="7.85546875" customWidth="1"/>
    <col min="19" max="19" width="5.7109375" customWidth="1"/>
    <col min="20" max="20" width="10.7109375" customWidth="1"/>
    <col min="21" max="21" width="15.42578125" bestFit="1" customWidth="1"/>
    <col min="22" max="22" width="14.42578125" bestFit="1" customWidth="1"/>
    <col min="23" max="23" width="12.5703125" bestFit="1" customWidth="1"/>
    <col min="24" max="26" width="12.5703125" customWidth="1"/>
    <col min="27" max="27" width="17.42578125" bestFit="1" customWidth="1"/>
    <col min="28" max="28" width="20" bestFit="1" customWidth="1"/>
    <col min="29" max="29" width="17.28515625" bestFit="1" customWidth="1"/>
    <col min="30" max="30" width="17.28515625" customWidth="1"/>
    <col min="31" max="33" width="25.7109375" customWidth="1"/>
    <col min="34" max="36" width="10.7109375" customWidth="1"/>
    <col min="37" max="37" width="72.28515625" bestFit="1" customWidth="1"/>
    <col min="38" max="41" width="12.5703125" bestFit="1" customWidth="1"/>
  </cols>
  <sheetData>
    <row r="1" spans="1:43" s="9" customFormat="1" ht="63.75" x14ac:dyDescent="0.2">
      <c r="A1" s="8" t="s">
        <v>158</v>
      </c>
      <c r="B1" s="10" t="s">
        <v>35</v>
      </c>
      <c r="C1" s="8" t="s">
        <v>178</v>
      </c>
      <c r="D1" s="8" t="s">
        <v>40</v>
      </c>
      <c r="E1" s="8" t="s">
        <v>1</v>
      </c>
      <c r="F1" s="8" t="s">
        <v>2</v>
      </c>
      <c r="G1" s="8" t="s">
        <v>3</v>
      </c>
      <c r="H1" s="8" t="s">
        <v>159</v>
      </c>
      <c r="I1" s="8" t="s">
        <v>5</v>
      </c>
      <c r="J1" s="8" t="s">
        <v>6</v>
      </c>
      <c r="K1" s="8" t="s">
        <v>7</v>
      </c>
      <c r="L1" s="8" t="s">
        <v>179</v>
      </c>
      <c r="M1" s="8" t="s">
        <v>180</v>
      </c>
      <c r="N1" s="8" t="s">
        <v>181</v>
      </c>
      <c r="O1" s="8" t="s">
        <v>182</v>
      </c>
      <c r="P1" s="8" t="s">
        <v>8</v>
      </c>
      <c r="Q1" s="8" t="s">
        <v>9</v>
      </c>
      <c r="R1" s="8" t="s">
        <v>10</v>
      </c>
      <c r="S1" s="8" t="s">
        <v>11</v>
      </c>
      <c r="T1" s="8" t="s">
        <v>84</v>
      </c>
      <c r="U1" s="8" t="s">
        <v>12</v>
      </c>
      <c r="V1" s="8" t="s">
        <v>13</v>
      </c>
      <c r="W1" s="8" t="s">
        <v>183</v>
      </c>
      <c r="X1" s="8" t="s">
        <v>184</v>
      </c>
      <c r="Y1" s="8" t="s">
        <v>185</v>
      </c>
      <c r="Z1" s="8" t="s">
        <v>164</v>
      </c>
      <c r="AA1" s="8" t="s">
        <v>14</v>
      </c>
      <c r="AB1" s="8" t="s">
        <v>15</v>
      </c>
      <c r="AC1" s="8" t="s">
        <v>16</v>
      </c>
      <c r="AD1" s="13" t="s">
        <v>165</v>
      </c>
      <c r="AE1" s="8" t="s">
        <v>17</v>
      </c>
      <c r="AF1" s="8" t="s">
        <v>186</v>
      </c>
      <c r="AG1" s="8" t="s">
        <v>18</v>
      </c>
      <c r="AH1" s="8" t="s">
        <v>19</v>
      </c>
      <c r="AI1" s="8" t="s">
        <v>20</v>
      </c>
      <c r="AJ1" s="8" t="s">
        <v>187</v>
      </c>
      <c r="AK1" s="13" t="s">
        <v>188</v>
      </c>
      <c r="AL1" s="13" t="s">
        <v>189</v>
      </c>
      <c r="AM1" s="13" t="s">
        <v>22</v>
      </c>
      <c r="AN1" s="13" t="s">
        <v>23</v>
      </c>
      <c r="AO1" s="13" t="s">
        <v>24</v>
      </c>
      <c r="AP1" s="13" t="s">
        <v>137</v>
      </c>
      <c r="AQ1" s="13" t="s">
        <v>138</v>
      </c>
    </row>
    <row r="2" spans="1:43" s="4" customFormat="1" ht="12.75" customHeight="1" x14ac:dyDescent="0.2"/>
    <row r="3" spans="1:43" s="4" customFormat="1" ht="12.75" customHeight="1" x14ac:dyDescent="0.2"/>
    <row r="4" spans="1:43" s="4" customFormat="1" ht="12.75" customHeight="1" x14ac:dyDescent="0.2"/>
    <row r="5" spans="1:43" s="4" customFormat="1" ht="12.75" customHeight="1" x14ac:dyDescent="0.2"/>
    <row r="6" spans="1:43" s="4" customFormat="1" ht="12.75" customHeight="1" x14ac:dyDescent="0.2"/>
    <row r="7" spans="1:43" s="4" customFormat="1" ht="12.75" customHeight="1" x14ac:dyDescent="0.2"/>
    <row r="8" spans="1:43" s="4" customFormat="1" ht="12.75" customHeight="1" x14ac:dyDescent="0.2"/>
    <row r="9" spans="1:43" s="4" customFormat="1" ht="12.75" customHeight="1" x14ac:dyDescent="0.2"/>
    <row r="10" spans="1:43" s="4" customFormat="1" ht="12.75" customHeight="1" x14ac:dyDescent="0.2"/>
    <row r="11" spans="1:43" s="4" customFormat="1" ht="12.75" customHeight="1" x14ac:dyDescent="0.2"/>
    <row r="12" spans="1:43" s="4" customFormat="1" ht="12.75" customHeight="1" x14ac:dyDescent="0.2"/>
    <row r="13" spans="1:43" s="4" customFormat="1" ht="12.75" customHeight="1" x14ac:dyDescent="0.2"/>
    <row r="14" spans="1:43" s="4" customFormat="1" ht="12.75" customHeight="1" x14ac:dyDescent="0.2"/>
    <row r="15" spans="1:43" s="4" customFormat="1" ht="12.75" customHeight="1" x14ac:dyDescent="0.2"/>
    <row r="16" spans="1:43" s="4" customFormat="1" ht="12.75" customHeight="1" x14ac:dyDescent="0.2"/>
    <row r="17" spans="1:1" s="4" customFormat="1" ht="12.75" customHeight="1" x14ac:dyDescent="0.2"/>
    <row r="18" spans="1:1" s="4" customFormat="1" ht="12.75" customHeight="1" x14ac:dyDescent="0.2"/>
    <row r="19" spans="1:1" s="4" customFormat="1" ht="12.75" customHeight="1" x14ac:dyDescent="0.2"/>
    <row r="20" spans="1:1" s="4" customFormat="1" ht="12.75" customHeight="1" x14ac:dyDescent="0.2"/>
    <row r="21" spans="1:1" s="4" customFormat="1" ht="12.75" customHeight="1" x14ac:dyDescent="0.2"/>
    <row r="22" spans="1:1" s="4" customFormat="1" ht="12.75" customHeight="1" x14ac:dyDescent="0.2"/>
    <row r="23" spans="1:1" s="4" customFormat="1" ht="12.75" customHeight="1" x14ac:dyDescent="0.2"/>
    <row r="24" spans="1:1" s="4" customFormat="1" ht="12.75" customHeight="1" x14ac:dyDescent="0.2"/>
    <row r="25" spans="1:1" s="4" customFormat="1" ht="12.75" customHeight="1" x14ac:dyDescent="0.2"/>
    <row r="26" spans="1:1" s="4" customFormat="1" ht="12.75" customHeight="1" x14ac:dyDescent="0.2"/>
    <row r="27" spans="1:1" s="4" customFormat="1" ht="12.75" customHeight="1" x14ac:dyDescent="0.2">
      <c r="A27" s="5" t="s">
        <v>25</v>
      </c>
    </row>
    <row r="28" spans="1:1" s="4" customFormat="1" ht="12.75" customHeight="1" x14ac:dyDescent="0.2">
      <c r="A28" s="5" t="s">
        <v>25</v>
      </c>
    </row>
    <row r="29" spans="1:1" s="4" customFormat="1" ht="12.75" customHeight="1" x14ac:dyDescent="0.2"/>
  </sheetData>
  <sortState xmlns:xlrd2="http://schemas.microsoft.com/office/spreadsheetml/2017/richdata2" ref="A2:AL323">
    <sortCondition ref="C2:C323"/>
    <sortCondition ref="F2:F323"/>
    <sortCondition ref="G2:G323"/>
  </sortState>
  <pageMargins left="0" right="0" top="0" bottom="0" header="0" footer="0"/>
  <pageSetup paperSize="257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workbookViewId="0">
      <pane ySplit="1" topLeftCell="A2" activePane="bottomLeft" state="frozen"/>
      <selection pane="bottomLeft" activeCell="K8" sqref="K8"/>
    </sheetView>
  </sheetViews>
  <sheetFormatPr defaultRowHeight="30" customHeight="1" x14ac:dyDescent="0.2"/>
  <cols>
    <col min="2" max="2" width="41.5703125" style="39" customWidth="1"/>
    <col min="3" max="3" width="38.5703125" customWidth="1"/>
    <col min="4" max="4" width="50.42578125" customWidth="1"/>
    <col min="5" max="5" width="33" customWidth="1"/>
  </cols>
  <sheetData>
    <row r="1" spans="1:5" ht="41.25" customHeight="1" x14ac:dyDescent="0.2">
      <c r="A1" s="7" t="s">
        <v>26</v>
      </c>
      <c r="B1" s="7" t="s">
        <v>27</v>
      </c>
      <c r="C1" s="7" t="s">
        <v>28</v>
      </c>
      <c r="D1" s="7" t="s">
        <v>29</v>
      </c>
      <c r="E1" s="51" t="s">
        <v>30</v>
      </c>
    </row>
    <row r="2" spans="1:5" ht="30" customHeight="1" x14ac:dyDescent="0.2">
      <c r="A2" s="1" t="s">
        <v>31</v>
      </c>
      <c r="B2" s="2">
        <v>12</v>
      </c>
      <c r="C2" s="6" t="s">
        <v>158</v>
      </c>
      <c r="D2" s="24" t="s">
        <v>32</v>
      </c>
      <c r="E2" s="40" t="s">
        <v>38</v>
      </c>
    </row>
    <row r="3" spans="1:5" ht="12.75" x14ac:dyDescent="0.2">
      <c r="A3" s="35" t="s">
        <v>34</v>
      </c>
      <c r="B3" s="36">
        <v>8</v>
      </c>
      <c r="C3" s="6" t="s">
        <v>35</v>
      </c>
      <c r="D3" s="37" t="s">
        <v>170</v>
      </c>
      <c r="E3" s="41" t="s">
        <v>55</v>
      </c>
    </row>
    <row r="4" spans="1:5" ht="30" customHeight="1" x14ac:dyDescent="0.2">
      <c r="A4" s="1" t="s">
        <v>36</v>
      </c>
      <c r="B4" s="2">
        <v>9</v>
      </c>
      <c r="C4" s="6" t="s">
        <v>178</v>
      </c>
      <c r="D4" s="6" t="s">
        <v>37</v>
      </c>
      <c r="E4" s="41" t="s">
        <v>38</v>
      </c>
    </row>
    <row r="5" spans="1:5" ht="15" customHeight="1" x14ac:dyDescent="0.2">
      <c r="A5" s="1" t="s">
        <v>39</v>
      </c>
      <c r="B5" s="2">
        <v>1</v>
      </c>
      <c r="C5" s="6" t="s">
        <v>40</v>
      </c>
      <c r="D5" s="6" t="s">
        <v>41</v>
      </c>
      <c r="E5" s="41" t="s">
        <v>38</v>
      </c>
    </row>
    <row r="6" spans="1:5" ht="30" customHeight="1" x14ac:dyDescent="0.2">
      <c r="A6" s="1" t="s">
        <v>42</v>
      </c>
      <c r="B6" s="2">
        <v>1</v>
      </c>
      <c r="C6" s="6" t="s">
        <v>43</v>
      </c>
      <c r="D6" s="6" t="s">
        <v>44</v>
      </c>
      <c r="E6" s="41" t="s">
        <v>38</v>
      </c>
    </row>
    <row r="7" spans="1:5" ht="25.5" x14ac:dyDescent="0.2">
      <c r="A7" s="20" t="s">
        <v>45</v>
      </c>
      <c r="B7" s="38" t="s">
        <v>171</v>
      </c>
      <c r="C7" s="22" t="s">
        <v>160</v>
      </c>
      <c r="D7" s="22" t="s">
        <v>48</v>
      </c>
      <c r="E7" s="42" t="s">
        <v>38</v>
      </c>
    </row>
    <row r="8" spans="1:5" ht="27.75" customHeight="1" x14ac:dyDescent="0.2">
      <c r="A8" s="20" t="s">
        <v>49</v>
      </c>
      <c r="B8" s="18">
        <v>25</v>
      </c>
      <c r="C8" s="22" t="s">
        <v>3</v>
      </c>
      <c r="D8" s="22" t="s">
        <v>51</v>
      </c>
      <c r="E8" s="42" t="s">
        <v>52</v>
      </c>
    </row>
    <row r="9" spans="1:5" ht="15" customHeight="1" x14ac:dyDescent="0.2">
      <c r="A9" s="20" t="s">
        <v>53</v>
      </c>
      <c r="B9" s="18">
        <v>50</v>
      </c>
      <c r="C9" s="22" t="s">
        <v>159</v>
      </c>
      <c r="D9" s="22" t="s">
        <v>54</v>
      </c>
      <c r="E9" s="42" t="s">
        <v>55</v>
      </c>
    </row>
    <row r="10" spans="1:5" ht="15" customHeight="1" x14ac:dyDescent="0.2">
      <c r="A10" s="20" t="s">
        <v>56</v>
      </c>
      <c r="B10" s="18">
        <v>10</v>
      </c>
      <c r="C10" s="22" t="s">
        <v>5</v>
      </c>
      <c r="D10" s="22" t="s">
        <v>57</v>
      </c>
      <c r="E10" s="42" t="s">
        <v>55</v>
      </c>
    </row>
    <row r="11" spans="1:5" ht="38.25" x14ac:dyDescent="0.2">
      <c r="A11" s="20" t="s">
        <v>58</v>
      </c>
      <c r="B11" s="18">
        <v>35</v>
      </c>
      <c r="C11" s="22" t="s">
        <v>59</v>
      </c>
      <c r="D11" s="22" t="s">
        <v>146</v>
      </c>
      <c r="E11" s="42" t="s">
        <v>60</v>
      </c>
    </row>
    <row r="12" spans="1:5" ht="63" customHeight="1" x14ac:dyDescent="0.2">
      <c r="A12" s="20" t="s">
        <v>61</v>
      </c>
      <c r="B12" s="18">
        <v>40</v>
      </c>
      <c r="C12" s="22" t="s">
        <v>7</v>
      </c>
      <c r="D12" s="23" t="s">
        <v>62</v>
      </c>
      <c r="E12" s="42" t="s">
        <v>38</v>
      </c>
    </row>
    <row r="13" spans="1:5" ht="51" x14ac:dyDescent="0.2">
      <c r="A13" s="20" t="s">
        <v>63</v>
      </c>
      <c r="B13" s="18">
        <v>1</v>
      </c>
      <c r="C13" s="22" t="s">
        <v>64</v>
      </c>
      <c r="D13" s="22" t="s">
        <v>65</v>
      </c>
      <c r="E13" s="42" t="s">
        <v>55</v>
      </c>
    </row>
    <row r="14" spans="1:5" ht="63.75" x14ac:dyDescent="0.2">
      <c r="A14" s="20" t="s">
        <v>66</v>
      </c>
      <c r="B14" s="18">
        <v>1</v>
      </c>
      <c r="C14" s="22" t="s">
        <v>67</v>
      </c>
      <c r="D14" s="22" t="s">
        <v>68</v>
      </c>
      <c r="E14" s="42" t="s">
        <v>38</v>
      </c>
    </row>
    <row r="15" spans="1:5" ht="53.25" customHeight="1" x14ac:dyDescent="0.2">
      <c r="A15" s="1" t="s">
        <v>69</v>
      </c>
      <c r="B15" s="2">
        <v>1</v>
      </c>
      <c r="C15" s="6" t="s">
        <v>70</v>
      </c>
      <c r="D15" s="22" t="s">
        <v>71</v>
      </c>
      <c r="E15" s="41" t="s">
        <v>55</v>
      </c>
    </row>
    <row r="16" spans="1:5" ht="15" customHeight="1" x14ac:dyDescent="0.2">
      <c r="A16" s="1" t="s">
        <v>72</v>
      </c>
      <c r="B16" s="2">
        <v>1</v>
      </c>
      <c r="C16" s="6" t="s">
        <v>73</v>
      </c>
      <c r="D16" s="6" t="s">
        <v>74</v>
      </c>
      <c r="E16" s="41" t="s">
        <v>55</v>
      </c>
    </row>
    <row r="17" spans="1:5" ht="39.75" customHeight="1" x14ac:dyDescent="0.2">
      <c r="A17" s="1" t="s">
        <v>75</v>
      </c>
      <c r="B17" s="2">
        <v>70</v>
      </c>
      <c r="C17" s="6" t="s">
        <v>8</v>
      </c>
      <c r="D17" s="6" t="s">
        <v>76</v>
      </c>
      <c r="E17" s="41" t="s">
        <v>38</v>
      </c>
    </row>
    <row r="18" spans="1:5" ht="15" customHeight="1" x14ac:dyDescent="0.2">
      <c r="A18" s="1" t="s">
        <v>77</v>
      </c>
      <c r="B18" s="2">
        <v>20</v>
      </c>
      <c r="C18" s="6" t="s">
        <v>9</v>
      </c>
      <c r="D18" s="6" t="s">
        <v>78</v>
      </c>
      <c r="E18" s="41" t="s">
        <v>38</v>
      </c>
    </row>
    <row r="19" spans="1:5" ht="15" customHeight="1" x14ac:dyDescent="0.2">
      <c r="A19" s="1" t="s">
        <v>79</v>
      </c>
      <c r="B19" s="2">
        <v>2</v>
      </c>
      <c r="C19" s="6" t="s">
        <v>10</v>
      </c>
      <c r="D19" s="6" t="s">
        <v>80</v>
      </c>
      <c r="E19" s="41" t="s">
        <v>38</v>
      </c>
    </row>
    <row r="20" spans="1:5" ht="12.75" x14ac:dyDescent="0.2">
      <c r="A20" s="1" t="s">
        <v>81</v>
      </c>
      <c r="B20" s="2">
        <v>9</v>
      </c>
      <c r="C20" s="6" t="s">
        <v>11</v>
      </c>
      <c r="D20" s="6" t="s">
        <v>161</v>
      </c>
      <c r="E20" s="41" t="s">
        <v>38</v>
      </c>
    </row>
    <row r="21" spans="1:5" ht="15" customHeight="1" x14ac:dyDescent="0.2">
      <c r="A21" s="1" t="s">
        <v>83</v>
      </c>
      <c r="B21" s="2">
        <v>10</v>
      </c>
      <c r="C21" s="6" t="s">
        <v>84</v>
      </c>
      <c r="D21" s="6" t="s">
        <v>85</v>
      </c>
      <c r="E21" s="41" t="s">
        <v>38</v>
      </c>
    </row>
    <row r="22" spans="1:5" ht="15" customHeight="1" x14ac:dyDescent="0.2">
      <c r="A22" s="3" t="s">
        <v>86</v>
      </c>
      <c r="B22" s="2">
        <v>20</v>
      </c>
      <c r="C22" s="6" t="s">
        <v>12</v>
      </c>
      <c r="D22" s="6" t="s">
        <v>87</v>
      </c>
      <c r="E22" s="41" t="s">
        <v>38</v>
      </c>
    </row>
    <row r="23" spans="1:5" ht="39.75" customHeight="1" x14ac:dyDescent="0.2">
      <c r="A23" s="3" t="s">
        <v>88</v>
      </c>
      <c r="B23" s="2">
        <v>100</v>
      </c>
      <c r="C23" s="6" t="s">
        <v>13</v>
      </c>
      <c r="D23" s="6" t="s">
        <v>89</v>
      </c>
      <c r="E23" s="41" t="s">
        <v>38</v>
      </c>
    </row>
    <row r="24" spans="1:5" ht="26.25" customHeight="1" x14ac:dyDescent="0.2">
      <c r="A24" s="3" t="s">
        <v>90</v>
      </c>
      <c r="B24" s="2">
        <v>1</v>
      </c>
      <c r="C24" s="6" t="s">
        <v>91</v>
      </c>
      <c r="D24" s="6" t="s">
        <v>92</v>
      </c>
      <c r="E24" s="41" t="s">
        <v>38</v>
      </c>
    </row>
    <row r="25" spans="1:5" ht="26.25" customHeight="1" x14ac:dyDescent="0.2">
      <c r="A25" s="3" t="s">
        <v>93</v>
      </c>
      <c r="B25" s="2">
        <v>10</v>
      </c>
      <c r="C25" s="6" t="s">
        <v>162</v>
      </c>
      <c r="D25" s="6" t="s">
        <v>157</v>
      </c>
      <c r="E25" s="41" t="s">
        <v>148</v>
      </c>
    </row>
    <row r="26" spans="1:5" ht="26.25" customHeight="1" x14ac:dyDescent="0.2">
      <c r="A26" s="3" t="s">
        <v>96</v>
      </c>
      <c r="B26" s="2">
        <v>10</v>
      </c>
      <c r="C26" s="6" t="s">
        <v>163</v>
      </c>
      <c r="D26" s="6" t="s">
        <v>157</v>
      </c>
      <c r="E26" s="41" t="s">
        <v>55</v>
      </c>
    </row>
    <row r="27" spans="1:5" ht="26.25" customHeight="1" x14ac:dyDescent="0.2">
      <c r="A27" s="3" t="s">
        <v>98</v>
      </c>
      <c r="B27" s="2">
        <v>10</v>
      </c>
      <c r="C27" s="6" t="s">
        <v>164</v>
      </c>
      <c r="D27" s="6" t="s">
        <v>157</v>
      </c>
      <c r="E27" s="41" t="s">
        <v>55</v>
      </c>
    </row>
    <row r="28" spans="1:5" ht="79.5" customHeight="1" x14ac:dyDescent="0.2">
      <c r="A28" s="3" t="s">
        <v>99</v>
      </c>
      <c r="B28" s="2">
        <v>75</v>
      </c>
      <c r="C28" s="6" t="s">
        <v>14</v>
      </c>
      <c r="D28" s="6" t="s">
        <v>95</v>
      </c>
      <c r="E28" s="41" t="s">
        <v>38</v>
      </c>
    </row>
    <row r="29" spans="1:5" ht="15" customHeight="1" x14ac:dyDescent="0.2">
      <c r="A29" s="3" t="s">
        <v>101</v>
      </c>
      <c r="B29" s="2">
        <v>75</v>
      </c>
      <c r="C29" s="6" t="s">
        <v>15</v>
      </c>
      <c r="D29" s="6" t="s">
        <v>97</v>
      </c>
      <c r="E29" s="41" t="s">
        <v>55</v>
      </c>
    </row>
    <row r="30" spans="1:5" ht="15" customHeight="1" x14ac:dyDescent="0.2">
      <c r="A30" s="3" t="s">
        <v>103</v>
      </c>
      <c r="B30" s="2">
        <v>75</v>
      </c>
      <c r="C30" s="6" t="s">
        <v>16</v>
      </c>
      <c r="D30" s="6" t="s">
        <v>97</v>
      </c>
      <c r="E30" s="41" t="s">
        <v>55</v>
      </c>
    </row>
    <row r="31" spans="1:5" ht="15" customHeight="1" x14ac:dyDescent="0.2">
      <c r="A31" s="3" t="s">
        <v>105</v>
      </c>
      <c r="B31" s="2">
        <v>75</v>
      </c>
      <c r="C31" s="6" t="s">
        <v>165</v>
      </c>
      <c r="D31" s="6" t="s">
        <v>97</v>
      </c>
      <c r="E31" s="41" t="s">
        <v>55</v>
      </c>
    </row>
    <row r="32" spans="1:5" ht="25.5" x14ac:dyDescent="0.2">
      <c r="A32" s="15" t="s">
        <v>107</v>
      </c>
      <c r="B32" s="29">
        <v>25</v>
      </c>
      <c r="C32" s="11" t="s">
        <v>17</v>
      </c>
      <c r="D32" s="6" t="s">
        <v>100</v>
      </c>
      <c r="E32" s="41" t="s">
        <v>166</v>
      </c>
    </row>
    <row r="33" spans="1:9" ht="38.25" x14ac:dyDescent="0.2">
      <c r="A33" s="15" t="s">
        <v>110</v>
      </c>
      <c r="B33" s="29">
        <v>1</v>
      </c>
      <c r="C33" s="11" t="s">
        <v>155</v>
      </c>
      <c r="D33" s="6" t="s">
        <v>156</v>
      </c>
      <c r="E33" s="41" t="s">
        <v>148</v>
      </c>
      <c r="H33">
        <f>LEN(I33)</f>
        <v>25</v>
      </c>
      <c r="I33" t="s">
        <v>203</v>
      </c>
    </row>
    <row r="34" spans="1:9" ht="38.25" x14ac:dyDescent="0.2">
      <c r="A34" s="15" t="s">
        <v>112</v>
      </c>
      <c r="B34" s="29">
        <v>25</v>
      </c>
      <c r="C34" s="11" t="s">
        <v>18</v>
      </c>
      <c r="D34" s="6" t="s">
        <v>102</v>
      </c>
      <c r="E34" s="41" t="s">
        <v>149</v>
      </c>
      <c r="H34">
        <f>LEN(I34)</f>
        <v>32</v>
      </c>
      <c r="I34" t="s">
        <v>204</v>
      </c>
    </row>
    <row r="35" spans="1:9" ht="12.75" x14ac:dyDescent="0.2">
      <c r="A35" s="15" t="s">
        <v>114</v>
      </c>
      <c r="B35" s="29">
        <v>10</v>
      </c>
      <c r="C35" s="11" t="s">
        <v>19</v>
      </c>
      <c r="D35" s="6" t="s">
        <v>104</v>
      </c>
      <c r="E35" s="40" t="s">
        <v>38</v>
      </c>
    </row>
    <row r="36" spans="1:9" ht="25.5" x14ac:dyDescent="0.2">
      <c r="A36" s="15" t="s">
        <v>115</v>
      </c>
      <c r="B36" s="29">
        <v>10</v>
      </c>
      <c r="C36" s="11" t="s">
        <v>20</v>
      </c>
      <c r="D36" s="6" t="s">
        <v>106</v>
      </c>
      <c r="E36" s="40" t="s">
        <v>38</v>
      </c>
    </row>
    <row r="37" spans="1:9" ht="38.25" x14ac:dyDescent="0.2">
      <c r="A37" s="15" t="s">
        <v>141</v>
      </c>
      <c r="B37" s="29">
        <v>1</v>
      </c>
      <c r="C37" s="11" t="s">
        <v>168</v>
      </c>
      <c r="D37" s="6" t="s">
        <v>167</v>
      </c>
      <c r="E37" s="40" t="s">
        <v>38</v>
      </c>
    </row>
    <row r="38" spans="1:9" ht="89.25" x14ac:dyDescent="0.2">
      <c r="A38" s="15" t="s">
        <v>143</v>
      </c>
      <c r="B38" s="2">
        <v>255</v>
      </c>
      <c r="C38" s="12" t="s">
        <v>108</v>
      </c>
      <c r="D38" s="6" t="s">
        <v>169</v>
      </c>
      <c r="E38" s="41" t="s">
        <v>109</v>
      </c>
    </row>
    <row r="39" spans="1:9" s="16" customFormat="1" ht="25.5" x14ac:dyDescent="0.2">
      <c r="A39" s="17" t="s">
        <v>172</v>
      </c>
      <c r="B39" s="18">
        <v>100</v>
      </c>
      <c r="C39" s="11" t="s">
        <v>21</v>
      </c>
      <c r="D39" s="19" t="s">
        <v>111</v>
      </c>
      <c r="E39" s="42" t="s">
        <v>55</v>
      </c>
    </row>
    <row r="40" spans="1:9" s="16" customFormat="1" ht="25.5" x14ac:dyDescent="0.2">
      <c r="A40" s="17" t="s">
        <v>173</v>
      </c>
      <c r="B40" s="18">
        <v>100</v>
      </c>
      <c r="C40" s="11" t="s">
        <v>22</v>
      </c>
      <c r="D40" s="19" t="s">
        <v>113</v>
      </c>
      <c r="E40" s="42" t="s">
        <v>55</v>
      </c>
    </row>
    <row r="41" spans="1:9" s="16" customFormat="1" ht="25.5" x14ac:dyDescent="0.2">
      <c r="A41" s="17" t="s">
        <v>174</v>
      </c>
      <c r="B41" s="18">
        <v>100</v>
      </c>
      <c r="C41" s="11" t="s">
        <v>23</v>
      </c>
      <c r="D41" s="19" t="s">
        <v>113</v>
      </c>
      <c r="E41" s="42" t="s">
        <v>55</v>
      </c>
    </row>
    <row r="42" spans="1:9" s="16" customFormat="1" ht="25.5" x14ac:dyDescent="0.2">
      <c r="A42" s="17" t="s">
        <v>175</v>
      </c>
      <c r="B42" s="18">
        <v>100</v>
      </c>
      <c r="C42" s="11" t="s">
        <v>24</v>
      </c>
      <c r="D42" s="19" t="s">
        <v>113</v>
      </c>
      <c r="E42" s="42" t="s">
        <v>55</v>
      </c>
    </row>
    <row r="43" spans="1:9" ht="30" customHeight="1" x14ac:dyDescent="0.2">
      <c r="A43" s="17" t="s">
        <v>176</v>
      </c>
      <c r="B43" s="18">
        <v>100</v>
      </c>
      <c r="C43" s="11" t="s">
        <v>137</v>
      </c>
      <c r="D43" s="19" t="s">
        <v>142</v>
      </c>
      <c r="E43" s="42" t="s">
        <v>145</v>
      </c>
    </row>
    <row r="44" spans="1:9" ht="30" customHeight="1" x14ac:dyDescent="0.2">
      <c r="A44" s="17" t="s">
        <v>177</v>
      </c>
      <c r="B44" s="18">
        <v>200</v>
      </c>
      <c r="C44" s="11" t="s">
        <v>138</v>
      </c>
      <c r="D44" s="19" t="s">
        <v>144</v>
      </c>
      <c r="E44" s="42" t="s">
        <v>145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5"/>
  <sheetViews>
    <sheetView workbookViewId="0">
      <selection activeCell="A2" sqref="A2"/>
    </sheetView>
  </sheetViews>
  <sheetFormatPr defaultColWidth="42.5703125" defaultRowHeight="12.75" x14ac:dyDescent="0.2"/>
  <cols>
    <col min="1" max="1" width="24.5703125" bestFit="1" customWidth="1"/>
    <col min="2" max="2" width="9.85546875" bestFit="1" customWidth="1"/>
    <col min="3" max="3" width="30" bestFit="1" customWidth="1"/>
    <col min="4" max="4" width="13.140625" bestFit="1" customWidth="1"/>
    <col min="5" max="5" width="22.140625" bestFit="1" customWidth="1"/>
    <col min="6" max="6" width="26" bestFit="1" customWidth="1"/>
    <col min="7" max="7" width="10.7109375" bestFit="1" customWidth="1"/>
    <col min="8" max="8" width="13.140625" bestFit="1" customWidth="1"/>
    <col min="9" max="9" width="5" bestFit="1" customWidth="1"/>
    <col min="10" max="10" width="11.7109375" bestFit="1" customWidth="1"/>
    <col min="11" max="11" width="28" bestFit="1" customWidth="1"/>
    <col min="12" max="12" width="11.42578125" bestFit="1" customWidth="1"/>
    <col min="13" max="13" width="23.140625" bestFit="1" customWidth="1"/>
    <col min="14" max="14" width="14.7109375" bestFit="1" customWidth="1"/>
    <col min="15" max="15" width="19.42578125" bestFit="1" customWidth="1"/>
    <col min="16" max="16" width="16.28515625" bestFit="1" customWidth="1"/>
    <col min="17" max="17" width="12.42578125" bestFit="1" customWidth="1"/>
    <col min="18" max="18" width="13.85546875" bestFit="1" customWidth="1"/>
    <col min="19" max="19" width="11.7109375" bestFit="1" customWidth="1"/>
    <col min="20" max="20" width="15" bestFit="1" customWidth="1"/>
    <col min="21" max="21" width="15.42578125" bestFit="1" customWidth="1"/>
    <col min="22" max="22" width="14.42578125" bestFit="1" customWidth="1"/>
    <col min="23" max="23" width="23.85546875" bestFit="1" customWidth="1"/>
    <col min="24" max="24" width="18.5703125" bestFit="1" customWidth="1"/>
    <col min="25" max="25" width="21.140625" bestFit="1" customWidth="1"/>
    <col min="26" max="26" width="18.42578125" bestFit="1" customWidth="1"/>
    <col min="27" max="27" width="17.42578125" bestFit="1" customWidth="1"/>
    <col min="28" max="28" width="20" bestFit="1" customWidth="1"/>
    <col min="29" max="29" width="17.28515625" bestFit="1" customWidth="1"/>
    <col min="30" max="30" width="20.42578125" bestFit="1" customWidth="1"/>
    <col min="31" max="31" width="41.28515625" bestFit="1" customWidth="1"/>
    <col min="32" max="32" width="28" bestFit="1" customWidth="1"/>
    <col min="33" max="33" width="27.5703125" bestFit="1" customWidth="1"/>
    <col min="34" max="34" width="35" bestFit="1" customWidth="1"/>
    <col min="35" max="35" width="31.85546875" bestFit="1" customWidth="1"/>
    <col min="36" max="36" width="19.85546875" bestFit="1" customWidth="1"/>
    <col min="37" max="37" width="18.42578125" bestFit="1" customWidth="1"/>
    <col min="38" max="38" width="17.7109375" bestFit="1" customWidth="1"/>
    <col min="39" max="39" width="20.28515625" bestFit="1" customWidth="1"/>
    <col min="40" max="40" width="17.5703125" bestFit="1" customWidth="1"/>
    <col min="41" max="41" width="20.7109375" bestFit="1" customWidth="1"/>
    <col min="42" max="42" width="14" bestFit="1" customWidth="1"/>
    <col min="43" max="43" width="9.42578125" bestFit="1" customWidth="1"/>
  </cols>
  <sheetData>
    <row r="1" spans="1:43" s="9" customFormat="1" ht="25.5" x14ac:dyDescent="0.2">
      <c r="A1" s="8" t="s">
        <v>158</v>
      </c>
      <c r="B1" s="10" t="s">
        <v>35</v>
      </c>
      <c r="C1" s="8" t="s">
        <v>178</v>
      </c>
      <c r="D1" s="8" t="s">
        <v>40</v>
      </c>
      <c r="E1" s="8" t="s">
        <v>1</v>
      </c>
      <c r="F1" s="8" t="s">
        <v>2</v>
      </c>
      <c r="G1" s="8" t="s">
        <v>3</v>
      </c>
      <c r="H1" s="8" t="s">
        <v>159</v>
      </c>
      <c r="I1" s="8" t="s">
        <v>5</v>
      </c>
      <c r="J1" s="8" t="s">
        <v>6</v>
      </c>
      <c r="K1" s="8" t="s">
        <v>7</v>
      </c>
      <c r="L1" s="8" t="s">
        <v>179</v>
      </c>
      <c r="M1" s="8" t="s">
        <v>180</v>
      </c>
      <c r="N1" s="8" t="s">
        <v>181</v>
      </c>
      <c r="O1" s="8" t="s">
        <v>182</v>
      </c>
      <c r="P1" s="8" t="s">
        <v>8</v>
      </c>
      <c r="Q1" s="8" t="s">
        <v>9</v>
      </c>
      <c r="R1" s="8" t="s">
        <v>10</v>
      </c>
      <c r="S1" s="8" t="s">
        <v>11</v>
      </c>
      <c r="T1" s="8" t="s">
        <v>84</v>
      </c>
      <c r="U1" s="8" t="s">
        <v>12</v>
      </c>
      <c r="V1" s="8" t="s">
        <v>13</v>
      </c>
      <c r="W1" s="8" t="s">
        <v>183</v>
      </c>
      <c r="X1" s="8" t="s">
        <v>184</v>
      </c>
      <c r="Y1" s="8" t="s">
        <v>185</v>
      </c>
      <c r="Z1" s="8" t="s">
        <v>164</v>
      </c>
      <c r="AA1" s="8" t="s">
        <v>14</v>
      </c>
      <c r="AB1" s="8" t="s">
        <v>15</v>
      </c>
      <c r="AC1" s="8" t="s">
        <v>16</v>
      </c>
      <c r="AD1" s="13" t="s">
        <v>165</v>
      </c>
      <c r="AE1" s="8" t="s">
        <v>17</v>
      </c>
      <c r="AF1" s="8" t="s">
        <v>186</v>
      </c>
      <c r="AG1" s="8" t="s">
        <v>18</v>
      </c>
      <c r="AH1" s="8" t="s">
        <v>19</v>
      </c>
      <c r="AI1" s="8" t="s">
        <v>20</v>
      </c>
      <c r="AJ1" s="8" t="s">
        <v>187</v>
      </c>
      <c r="AK1" s="13" t="s">
        <v>188</v>
      </c>
      <c r="AL1" s="13" t="s">
        <v>189</v>
      </c>
      <c r="AM1" s="13" t="s">
        <v>22</v>
      </c>
      <c r="AN1" s="13" t="s">
        <v>23</v>
      </c>
      <c r="AO1" s="13" t="s">
        <v>24</v>
      </c>
      <c r="AP1" s="13" t="s">
        <v>137</v>
      </c>
      <c r="AQ1" s="13" t="s">
        <v>138</v>
      </c>
    </row>
    <row r="2" spans="1:43" s="4" customFormat="1" x14ac:dyDescent="0.2">
      <c r="A2" s="4">
        <v>1234567890</v>
      </c>
      <c r="C2" s="4">
        <v>912345678</v>
      </c>
      <c r="D2" s="5" t="s">
        <v>96</v>
      </c>
      <c r="E2" s="4">
        <v>1</v>
      </c>
      <c r="F2" s="5" t="s">
        <v>116</v>
      </c>
      <c r="G2" s="5" t="s">
        <v>117</v>
      </c>
      <c r="H2" s="5" t="s">
        <v>31</v>
      </c>
      <c r="J2" s="5" t="s">
        <v>118</v>
      </c>
      <c r="K2" s="5" t="s">
        <v>119</v>
      </c>
      <c r="M2" s="5" t="s">
        <v>31</v>
      </c>
      <c r="N2" s="5" t="s">
        <v>66</v>
      </c>
      <c r="O2" s="5" t="s">
        <v>96</v>
      </c>
      <c r="P2" s="5" t="s">
        <v>120</v>
      </c>
      <c r="Q2" s="5" t="s">
        <v>121</v>
      </c>
      <c r="R2" s="5" t="s">
        <v>122</v>
      </c>
      <c r="S2" s="4">
        <v>54401</v>
      </c>
      <c r="T2" s="4">
        <v>4444444444</v>
      </c>
      <c r="U2" s="5" t="s">
        <v>123</v>
      </c>
      <c r="V2" s="5" t="s">
        <v>124</v>
      </c>
      <c r="W2" s="5" t="s">
        <v>96</v>
      </c>
      <c r="X2" s="4" t="s">
        <v>198</v>
      </c>
      <c r="AA2" s="5" t="s">
        <v>125</v>
      </c>
      <c r="AB2" s="5" t="s">
        <v>126</v>
      </c>
      <c r="AD2" s="4" t="s">
        <v>127</v>
      </c>
      <c r="AE2" s="4" t="s">
        <v>128</v>
      </c>
      <c r="AF2" s="14" t="s">
        <v>81</v>
      </c>
      <c r="AG2" s="14"/>
      <c r="AH2" s="14" t="s">
        <v>201</v>
      </c>
      <c r="AJ2" s="5" t="s">
        <v>31</v>
      </c>
      <c r="AK2" s="5" t="s">
        <v>200</v>
      </c>
      <c r="AL2" s="4" t="s">
        <v>130</v>
      </c>
      <c r="AM2" s="4" t="s">
        <v>131</v>
      </c>
      <c r="AN2" s="4" t="s">
        <v>132</v>
      </c>
      <c r="AO2" s="4" t="s">
        <v>133</v>
      </c>
      <c r="AP2" s="25" t="s">
        <v>139</v>
      </c>
      <c r="AQ2" s="25" t="s">
        <v>140</v>
      </c>
    </row>
    <row r="3" spans="1:43" s="4" customFormat="1" x14ac:dyDescent="0.2">
      <c r="A3" s="4">
        <v>2345678901</v>
      </c>
      <c r="C3" s="4">
        <v>912345678</v>
      </c>
      <c r="D3" s="5" t="s">
        <v>96</v>
      </c>
      <c r="E3" s="4">
        <v>1</v>
      </c>
      <c r="F3" s="5" t="s">
        <v>124</v>
      </c>
      <c r="K3" s="5" t="s">
        <v>134</v>
      </c>
      <c r="M3" s="5" t="s">
        <v>31</v>
      </c>
      <c r="P3" s="5" t="s">
        <v>135</v>
      </c>
      <c r="Q3" s="5" t="s">
        <v>121</v>
      </c>
      <c r="R3" s="5" t="s">
        <v>122</v>
      </c>
      <c r="S3" s="4">
        <v>54401</v>
      </c>
      <c r="T3" s="4">
        <v>5555555555</v>
      </c>
      <c r="U3" s="5" t="s">
        <v>123</v>
      </c>
      <c r="V3" s="5" t="s">
        <v>124</v>
      </c>
      <c r="W3" s="5" t="s">
        <v>96</v>
      </c>
      <c r="X3" s="4" t="s">
        <v>199</v>
      </c>
      <c r="AA3" s="5" t="s">
        <v>134</v>
      </c>
      <c r="AD3" s="4" t="s">
        <v>136</v>
      </c>
      <c r="AF3" s="14" t="s">
        <v>83</v>
      </c>
      <c r="AG3" s="14"/>
      <c r="AH3" s="14" t="s">
        <v>129</v>
      </c>
      <c r="AI3" s="46">
        <v>44985</v>
      </c>
      <c r="AJ3" s="5" t="s">
        <v>83</v>
      </c>
      <c r="AK3" s="5" t="s">
        <v>202</v>
      </c>
    </row>
    <row r="4" spans="1:43" x14ac:dyDescent="0.2">
      <c r="AA4" s="5"/>
      <c r="AB4" s="5"/>
      <c r="AC4" s="4"/>
      <c r="AD4" s="4"/>
      <c r="AE4" s="4"/>
      <c r="AF4" s="14"/>
      <c r="AG4" s="14"/>
      <c r="AH4" s="14"/>
      <c r="AI4" s="14"/>
      <c r="AJ4" s="4"/>
      <c r="AK4" s="4"/>
      <c r="AL4" s="4"/>
      <c r="AM4" s="4"/>
      <c r="AN4" s="4"/>
      <c r="AO4" s="25"/>
      <c r="AP4" s="25"/>
    </row>
    <row r="5" spans="1:43" x14ac:dyDescent="0.2">
      <c r="AA5" s="5"/>
      <c r="AB5" s="4"/>
      <c r="AC5" s="4"/>
      <c r="AD5" s="4"/>
      <c r="AE5" s="4"/>
      <c r="AF5" s="14"/>
      <c r="AG5" s="14"/>
      <c r="AH5" s="14"/>
      <c r="AI5" s="14"/>
      <c r="AJ5" s="4"/>
      <c r="AK5" s="4"/>
      <c r="AL5" s="4"/>
      <c r="AM5" s="4"/>
      <c r="AN5" s="4"/>
      <c r="AO5" s="4"/>
      <c r="AP5" s="4"/>
    </row>
  </sheetData>
  <hyperlinks>
    <hyperlink ref="AP2" r:id="rId1" xr:uid="{5FE10A5F-E6EC-4623-A70A-2837AC54C346}"/>
    <hyperlink ref="AQ2" r:id="rId2" xr:uid="{9E36A96B-7241-49E1-8240-1A53292566E4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F717-582B-48C1-A8B2-6F1342BF5837}">
  <dimension ref="A1:G45"/>
  <sheetViews>
    <sheetView topLeftCell="A22" workbookViewId="0">
      <selection activeCell="E28" sqref="A28:E28"/>
    </sheetView>
  </sheetViews>
  <sheetFormatPr defaultRowHeight="12.75" x14ac:dyDescent="0.2"/>
  <cols>
    <col min="1" max="1" width="11.28515625" customWidth="1"/>
    <col min="2" max="2" width="41.5703125" customWidth="1"/>
    <col min="3" max="3" width="13.85546875" customWidth="1"/>
    <col min="4" max="4" width="41.5703125" style="39" customWidth="1"/>
    <col min="5" max="5" width="38.5703125" customWidth="1"/>
    <col min="6" max="6" width="48" customWidth="1"/>
    <col min="7" max="7" width="33" customWidth="1"/>
  </cols>
  <sheetData>
    <row r="1" spans="1:7" ht="38.25" x14ac:dyDescent="0.2">
      <c r="A1" s="47" t="s">
        <v>197</v>
      </c>
      <c r="B1" s="48" t="s">
        <v>196</v>
      </c>
      <c r="C1" s="49" t="s">
        <v>195</v>
      </c>
      <c r="D1" s="49" t="s">
        <v>191</v>
      </c>
      <c r="E1" s="49" t="s">
        <v>28</v>
      </c>
      <c r="F1" s="49" t="s">
        <v>29</v>
      </c>
      <c r="G1" s="50" t="s">
        <v>30</v>
      </c>
    </row>
    <row r="2" spans="1:7" ht="38.25" x14ac:dyDescent="0.2">
      <c r="A2" s="1" t="s">
        <v>31</v>
      </c>
      <c r="B2" s="2">
        <v>12</v>
      </c>
      <c r="C2" s="1" t="s">
        <v>31</v>
      </c>
      <c r="D2" s="2">
        <v>12</v>
      </c>
      <c r="E2" s="26" t="s">
        <v>190</v>
      </c>
      <c r="F2" s="24" t="s">
        <v>32</v>
      </c>
      <c r="G2" s="40" t="s">
        <v>33</v>
      </c>
    </row>
    <row r="3" spans="1:7" x14ac:dyDescent="0.2">
      <c r="A3" s="1" t="s">
        <v>34</v>
      </c>
      <c r="B3" s="36">
        <v>8</v>
      </c>
      <c r="C3" s="35" t="s">
        <v>34</v>
      </c>
      <c r="D3" s="36">
        <v>8</v>
      </c>
      <c r="E3" s="6" t="s">
        <v>35</v>
      </c>
      <c r="F3" s="45" t="s">
        <v>170</v>
      </c>
      <c r="G3" s="43" t="s">
        <v>55</v>
      </c>
    </row>
    <row r="4" spans="1:7" ht="25.5" x14ac:dyDescent="0.2">
      <c r="A4" s="1" t="s">
        <v>36</v>
      </c>
      <c r="B4" s="2">
        <v>9</v>
      </c>
      <c r="C4" s="1" t="s">
        <v>36</v>
      </c>
      <c r="D4" s="2">
        <v>9</v>
      </c>
      <c r="E4" s="6" t="s">
        <v>0</v>
      </c>
      <c r="F4" s="6" t="s">
        <v>37</v>
      </c>
      <c r="G4" s="41" t="s">
        <v>38</v>
      </c>
    </row>
    <row r="5" spans="1:7" x14ac:dyDescent="0.2">
      <c r="A5" s="1" t="s">
        <v>39</v>
      </c>
      <c r="B5" s="2">
        <v>1</v>
      </c>
      <c r="C5" s="1" t="s">
        <v>39</v>
      </c>
      <c r="D5" s="2">
        <v>1</v>
      </c>
      <c r="E5" s="6" t="s">
        <v>40</v>
      </c>
      <c r="F5" s="6" t="s">
        <v>41</v>
      </c>
      <c r="G5" s="41" t="s">
        <v>38</v>
      </c>
    </row>
    <row r="6" spans="1:7" ht="25.5" x14ac:dyDescent="0.2">
      <c r="A6" s="1" t="s">
        <v>42</v>
      </c>
      <c r="B6" s="2">
        <v>1</v>
      </c>
      <c r="C6" s="1" t="s">
        <v>42</v>
      </c>
      <c r="D6" s="2">
        <v>1</v>
      </c>
      <c r="E6" s="6" t="s">
        <v>43</v>
      </c>
      <c r="F6" s="6" t="s">
        <v>44</v>
      </c>
      <c r="G6" s="41" t="s">
        <v>38</v>
      </c>
    </row>
    <row r="7" spans="1:7" ht="51" x14ac:dyDescent="0.2">
      <c r="A7" s="20" t="s">
        <v>45</v>
      </c>
      <c r="B7" s="21" t="s">
        <v>46</v>
      </c>
      <c r="C7" s="20" t="s">
        <v>45</v>
      </c>
      <c r="D7" s="38" t="s">
        <v>192</v>
      </c>
      <c r="E7" s="22" t="s">
        <v>47</v>
      </c>
      <c r="F7" s="22" t="s">
        <v>48</v>
      </c>
      <c r="G7" s="42" t="s">
        <v>38</v>
      </c>
    </row>
    <row r="8" spans="1:7" ht="25.5" x14ac:dyDescent="0.2">
      <c r="A8" s="20" t="s">
        <v>49</v>
      </c>
      <c r="B8" s="18">
        <v>25</v>
      </c>
      <c r="C8" s="20" t="s">
        <v>49</v>
      </c>
      <c r="D8" s="18">
        <v>25</v>
      </c>
      <c r="E8" s="22" t="s">
        <v>50</v>
      </c>
      <c r="F8" s="22" t="s">
        <v>51</v>
      </c>
      <c r="G8" s="42" t="s">
        <v>52</v>
      </c>
    </row>
    <row r="9" spans="1:7" x14ac:dyDescent="0.2">
      <c r="A9" s="20" t="s">
        <v>53</v>
      </c>
      <c r="B9" s="18">
        <v>1</v>
      </c>
      <c r="C9" s="20" t="s">
        <v>53</v>
      </c>
      <c r="D9" s="27">
        <v>50</v>
      </c>
      <c r="E9" s="22" t="s">
        <v>4</v>
      </c>
      <c r="F9" s="22" t="s">
        <v>54</v>
      </c>
      <c r="G9" s="42" t="s">
        <v>55</v>
      </c>
    </row>
    <row r="10" spans="1:7" x14ac:dyDescent="0.2">
      <c r="A10" s="20" t="s">
        <v>56</v>
      </c>
      <c r="B10" s="18">
        <v>5</v>
      </c>
      <c r="C10" s="20" t="s">
        <v>56</v>
      </c>
      <c r="D10" s="27">
        <v>10</v>
      </c>
      <c r="E10" s="22" t="s">
        <v>5</v>
      </c>
      <c r="F10" s="22" t="s">
        <v>57</v>
      </c>
      <c r="G10" s="42" t="s">
        <v>55</v>
      </c>
    </row>
    <row r="11" spans="1:7" ht="38.25" x14ac:dyDescent="0.2">
      <c r="A11" s="20" t="s">
        <v>58</v>
      </c>
      <c r="B11" s="18">
        <v>10</v>
      </c>
      <c r="C11" s="20" t="s">
        <v>58</v>
      </c>
      <c r="D11" s="27">
        <v>35</v>
      </c>
      <c r="E11" s="22" t="s">
        <v>59</v>
      </c>
      <c r="F11" s="26" t="s">
        <v>146</v>
      </c>
      <c r="G11" s="42" t="s">
        <v>60</v>
      </c>
    </row>
    <row r="12" spans="1:7" ht="38.25" x14ac:dyDescent="0.2">
      <c r="A12" s="20" t="s">
        <v>61</v>
      </c>
      <c r="B12" s="18">
        <v>40</v>
      </c>
      <c r="C12" s="20" t="s">
        <v>61</v>
      </c>
      <c r="D12" s="18">
        <v>40</v>
      </c>
      <c r="E12" s="22" t="s">
        <v>7</v>
      </c>
      <c r="F12" s="23" t="s">
        <v>62</v>
      </c>
      <c r="G12" s="42" t="s">
        <v>38</v>
      </c>
    </row>
    <row r="13" spans="1:7" ht="51" x14ac:dyDescent="0.2">
      <c r="A13" s="20" t="s">
        <v>63</v>
      </c>
      <c r="B13" s="18">
        <v>1</v>
      </c>
      <c r="C13" s="20" t="s">
        <v>63</v>
      </c>
      <c r="D13" s="18">
        <v>1</v>
      </c>
      <c r="E13" s="22" t="s">
        <v>64</v>
      </c>
      <c r="F13" s="22" t="s">
        <v>65</v>
      </c>
      <c r="G13" s="42" t="s">
        <v>55</v>
      </c>
    </row>
    <row r="14" spans="1:7" ht="63.75" x14ac:dyDescent="0.2">
      <c r="A14" s="20" t="s">
        <v>66</v>
      </c>
      <c r="B14" s="18">
        <v>1</v>
      </c>
      <c r="C14" s="20" t="s">
        <v>66</v>
      </c>
      <c r="D14" s="18">
        <v>1</v>
      </c>
      <c r="E14" s="22" t="s">
        <v>67</v>
      </c>
      <c r="F14" s="22" t="s">
        <v>68</v>
      </c>
      <c r="G14" s="42" t="s">
        <v>38</v>
      </c>
    </row>
    <row r="15" spans="1:7" x14ac:dyDescent="0.2">
      <c r="A15" s="1" t="s">
        <v>69</v>
      </c>
      <c r="B15" s="2">
        <v>1</v>
      </c>
      <c r="C15" s="1" t="s">
        <v>69</v>
      </c>
      <c r="D15" s="2">
        <v>1</v>
      </c>
      <c r="E15" s="6" t="s">
        <v>70</v>
      </c>
      <c r="F15" s="22" t="s">
        <v>71</v>
      </c>
      <c r="G15" s="41" t="s">
        <v>55</v>
      </c>
    </row>
    <row r="16" spans="1:7" x14ac:dyDescent="0.2">
      <c r="A16" s="1" t="s">
        <v>72</v>
      </c>
      <c r="B16" s="2">
        <v>1</v>
      </c>
      <c r="C16" s="1" t="s">
        <v>72</v>
      </c>
      <c r="D16" s="2">
        <v>1</v>
      </c>
      <c r="E16" s="6" t="s">
        <v>73</v>
      </c>
      <c r="F16" s="6" t="s">
        <v>74</v>
      </c>
      <c r="G16" s="41" t="s">
        <v>55</v>
      </c>
    </row>
    <row r="17" spans="1:7" ht="25.5" x14ac:dyDescent="0.2">
      <c r="A17" s="1" t="s">
        <v>75</v>
      </c>
      <c r="B17" s="18">
        <v>66</v>
      </c>
      <c r="C17" s="1" t="s">
        <v>75</v>
      </c>
      <c r="D17" s="27">
        <v>70</v>
      </c>
      <c r="E17" s="6" t="s">
        <v>8</v>
      </c>
      <c r="F17" s="6" t="s">
        <v>76</v>
      </c>
      <c r="G17" s="41" t="s">
        <v>38</v>
      </c>
    </row>
    <row r="18" spans="1:7" x14ac:dyDescent="0.2">
      <c r="A18" s="1" t="s">
        <v>77</v>
      </c>
      <c r="B18" s="2">
        <v>25</v>
      </c>
      <c r="C18" s="1" t="s">
        <v>77</v>
      </c>
      <c r="D18" s="27">
        <v>20</v>
      </c>
      <c r="E18" s="6" t="s">
        <v>9</v>
      </c>
      <c r="F18" s="6" t="s">
        <v>78</v>
      </c>
      <c r="G18" s="41" t="s">
        <v>38</v>
      </c>
    </row>
    <row r="19" spans="1:7" x14ac:dyDescent="0.2">
      <c r="A19" s="1" t="s">
        <v>79</v>
      </c>
      <c r="B19" s="2">
        <v>2</v>
      </c>
      <c r="C19" s="1" t="s">
        <v>79</v>
      </c>
      <c r="D19" s="2">
        <v>2</v>
      </c>
      <c r="E19" s="6" t="s">
        <v>10</v>
      </c>
      <c r="F19" s="6" t="s">
        <v>80</v>
      </c>
      <c r="G19" s="41" t="s">
        <v>38</v>
      </c>
    </row>
    <row r="20" spans="1:7" ht="25.5" x14ac:dyDescent="0.2">
      <c r="A20" s="1" t="s">
        <v>81</v>
      </c>
      <c r="B20" s="2">
        <v>5</v>
      </c>
      <c r="C20" s="1" t="s">
        <v>81</v>
      </c>
      <c r="D20" s="27">
        <v>9</v>
      </c>
      <c r="E20" s="6" t="s">
        <v>11</v>
      </c>
      <c r="F20" s="6" t="s">
        <v>82</v>
      </c>
      <c r="G20" s="41" t="s">
        <v>38</v>
      </c>
    </row>
    <row r="21" spans="1:7" ht="25.5" x14ac:dyDescent="0.2">
      <c r="A21" s="1" t="s">
        <v>83</v>
      </c>
      <c r="B21" s="2">
        <v>10</v>
      </c>
      <c r="C21" s="1" t="s">
        <v>83</v>
      </c>
      <c r="D21" s="2">
        <v>10</v>
      </c>
      <c r="E21" s="6" t="s">
        <v>84</v>
      </c>
      <c r="F21" s="6" t="s">
        <v>85</v>
      </c>
      <c r="G21" s="41" t="s">
        <v>38</v>
      </c>
    </row>
    <row r="22" spans="1:7" x14ac:dyDescent="0.2">
      <c r="A22" s="3" t="s">
        <v>86</v>
      </c>
      <c r="B22" s="2">
        <v>30</v>
      </c>
      <c r="C22" s="3" t="s">
        <v>86</v>
      </c>
      <c r="D22" s="27">
        <v>20</v>
      </c>
      <c r="E22" s="6" t="s">
        <v>12</v>
      </c>
      <c r="F22" s="6" t="s">
        <v>87</v>
      </c>
      <c r="G22" s="41" t="s">
        <v>38</v>
      </c>
    </row>
    <row r="23" spans="1:7" ht="38.25" x14ac:dyDescent="0.2">
      <c r="A23" s="3" t="s">
        <v>88</v>
      </c>
      <c r="B23" s="2">
        <v>100</v>
      </c>
      <c r="C23" s="3" t="s">
        <v>88</v>
      </c>
      <c r="D23" s="2">
        <v>100</v>
      </c>
      <c r="E23" s="6" t="s">
        <v>13</v>
      </c>
      <c r="F23" s="6" t="s">
        <v>89</v>
      </c>
      <c r="G23" s="41" t="s">
        <v>38</v>
      </c>
    </row>
    <row r="24" spans="1:7" ht="25.5" x14ac:dyDescent="0.2">
      <c r="A24" s="3" t="s">
        <v>90</v>
      </c>
      <c r="B24" s="2">
        <v>1</v>
      </c>
      <c r="C24" s="3" t="s">
        <v>90</v>
      </c>
      <c r="D24" s="2">
        <v>1</v>
      </c>
      <c r="E24" s="6" t="s">
        <v>91</v>
      </c>
      <c r="F24" s="6" t="s">
        <v>92</v>
      </c>
      <c r="G24" s="41" t="s">
        <v>38</v>
      </c>
    </row>
    <row r="25" spans="1:7" ht="63.75" x14ac:dyDescent="0.2">
      <c r="A25" s="33" t="s">
        <v>193</v>
      </c>
      <c r="B25" s="27"/>
      <c r="C25" s="33" t="s">
        <v>93</v>
      </c>
      <c r="D25" s="27">
        <v>10</v>
      </c>
      <c r="E25" s="26" t="s">
        <v>147</v>
      </c>
      <c r="F25" s="26" t="s">
        <v>157</v>
      </c>
      <c r="G25" s="43" t="s">
        <v>148</v>
      </c>
    </row>
    <row r="26" spans="1:7" ht="26.25" customHeight="1" x14ac:dyDescent="0.2">
      <c r="A26" s="33" t="s">
        <v>193</v>
      </c>
      <c r="B26" s="27"/>
      <c r="C26" s="33" t="s">
        <v>96</v>
      </c>
      <c r="D26" s="27">
        <v>10</v>
      </c>
      <c r="E26" s="26" t="s">
        <v>163</v>
      </c>
      <c r="F26" s="26" t="s">
        <v>157</v>
      </c>
      <c r="G26" s="43" t="s">
        <v>55</v>
      </c>
    </row>
    <row r="27" spans="1:7" ht="26.25" customHeight="1" x14ac:dyDescent="0.2">
      <c r="A27" s="33" t="s">
        <v>193</v>
      </c>
      <c r="B27" s="27"/>
      <c r="C27" s="33" t="s">
        <v>98</v>
      </c>
      <c r="D27" s="27">
        <v>10</v>
      </c>
      <c r="E27" s="26" t="s">
        <v>164</v>
      </c>
      <c r="F27" s="26" t="s">
        <v>157</v>
      </c>
      <c r="G27" s="43" t="s">
        <v>55</v>
      </c>
    </row>
    <row r="28" spans="1:7" ht="63.75" x14ac:dyDescent="0.2">
      <c r="A28" s="3" t="s">
        <v>93</v>
      </c>
      <c r="B28" s="28" t="s">
        <v>94</v>
      </c>
      <c r="C28" s="33" t="s">
        <v>99</v>
      </c>
      <c r="D28" s="27">
        <v>75</v>
      </c>
      <c r="E28" s="6" t="s">
        <v>14</v>
      </c>
      <c r="F28" s="6" t="s">
        <v>95</v>
      </c>
      <c r="G28" s="41" t="s">
        <v>38</v>
      </c>
    </row>
    <row r="29" spans="1:7" x14ac:dyDescent="0.2">
      <c r="A29" s="3" t="s">
        <v>96</v>
      </c>
      <c r="B29" s="2">
        <v>39</v>
      </c>
      <c r="C29" s="33" t="s">
        <v>101</v>
      </c>
      <c r="D29" s="27">
        <v>75</v>
      </c>
      <c r="E29" s="26" t="s">
        <v>15</v>
      </c>
      <c r="F29" s="26" t="s">
        <v>97</v>
      </c>
      <c r="G29" s="43" t="s">
        <v>55</v>
      </c>
    </row>
    <row r="30" spans="1:7" x14ac:dyDescent="0.2">
      <c r="A30" s="3" t="s">
        <v>98</v>
      </c>
      <c r="B30" s="2">
        <v>39</v>
      </c>
      <c r="C30" s="33" t="s">
        <v>103</v>
      </c>
      <c r="D30" s="27">
        <v>75</v>
      </c>
      <c r="E30" s="26" t="s">
        <v>16</v>
      </c>
      <c r="F30" s="26" t="s">
        <v>97</v>
      </c>
      <c r="G30" s="43" t="s">
        <v>55</v>
      </c>
    </row>
    <row r="31" spans="1:7" x14ac:dyDescent="0.2">
      <c r="A31" s="3"/>
      <c r="B31" s="2"/>
      <c r="C31" s="33" t="s">
        <v>105</v>
      </c>
      <c r="D31" s="27">
        <v>75</v>
      </c>
      <c r="E31" s="26" t="s">
        <v>165</v>
      </c>
      <c r="F31" s="26" t="s">
        <v>97</v>
      </c>
      <c r="G31" s="43" t="s">
        <v>55</v>
      </c>
    </row>
    <row r="32" spans="1:7" ht="25.5" x14ac:dyDescent="0.2">
      <c r="A32" s="15" t="s">
        <v>99</v>
      </c>
      <c r="B32" s="29">
        <v>25</v>
      </c>
      <c r="C32" s="31" t="s">
        <v>107</v>
      </c>
      <c r="D32" s="2">
        <v>25</v>
      </c>
      <c r="E32" s="11" t="s">
        <v>17</v>
      </c>
      <c r="F32" s="3" t="s">
        <v>100</v>
      </c>
      <c r="G32" s="44" t="s">
        <v>150</v>
      </c>
    </row>
    <row r="33" spans="1:7" ht="38.25" x14ac:dyDescent="0.2">
      <c r="A33" s="31" t="s">
        <v>193</v>
      </c>
      <c r="B33" s="29"/>
      <c r="C33" s="31" t="s">
        <v>110</v>
      </c>
      <c r="D33" s="27">
        <v>1</v>
      </c>
      <c r="E33" s="32" t="s">
        <v>155</v>
      </c>
      <c r="F33" s="33" t="s">
        <v>156</v>
      </c>
      <c r="G33" s="44" t="s">
        <v>148</v>
      </c>
    </row>
    <row r="34" spans="1:7" ht="38.25" x14ac:dyDescent="0.2">
      <c r="A34" s="15" t="s">
        <v>101</v>
      </c>
      <c r="B34" s="29">
        <v>25</v>
      </c>
      <c r="C34" s="31" t="s">
        <v>112</v>
      </c>
      <c r="D34" s="2">
        <v>25</v>
      </c>
      <c r="E34" s="11" t="s">
        <v>18</v>
      </c>
      <c r="F34" s="30" t="s">
        <v>102</v>
      </c>
      <c r="G34" s="44" t="s">
        <v>149</v>
      </c>
    </row>
    <row r="35" spans="1:7" ht="25.5" x14ac:dyDescent="0.2">
      <c r="A35" s="15" t="s">
        <v>103</v>
      </c>
      <c r="B35" s="29">
        <v>10</v>
      </c>
      <c r="C35" s="31" t="s">
        <v>114</v>
      </c>
      <c r="D35" s="29">
        <v>10</v>
      </c>
      <c r="E35" s="11" t="s">
        <v>19</v>
      </c>
      <c r="F35" s="30" t="s">
        <v>104</v>
      </c>
      <c r="G35" s="40" t="s">
        <v>38</v>
      </c>
    </row>
    <row r="36" spans="1:7" ht="25.5" x14ac:dyDescent="0.2">
      <c r="A36" s="15" t="s">
        <v>105</v>
      </c>
      <c r="B36" s="29">
        <v>10</v>
      </c>
      <c r="C36" s="31" t="s">
        <v>115</v>
      </c>
      <c r="D36" s="29">
        <v>10</v>
      </c>
      <c r="E36" s="11" t="s">
        <v>20</v>
      </c>
      <c r="F36" s="3" t="s">
        <v>106</v>
      </c>
      <c r="G36" s="40" t="s">
        <v>38</v>
      </c>
    </row>
    <row r="37" spans="1:7" ht="63.75" x14ac:dyDescent="0.2">
      <c r="A37" s="31" t="s">
        <v>193</v>
      </c>
      <c r="B37" s="31"/>
      <c r="C37" s="31" t="s">
        <v>141</v>
      </c>
      <c r="D37" s="31">
        <v>1</v>
      </c>
      <c r="E37" s="32" t="s">
        <v>151</v>
      </c>
      <c r="F37" s="33" t="s">
        <v>153</v>
      </c>
      <c r="G37" s="44" t="s">
        <v>152</v>
      </c>
    </row>
    <row r="38" spans="1:7" ht="102" x14ac:dyDescent="0.2">
      <c r="A38" s="15" t="s">
        <v>107</v>
      </c>
      <c r="B38" s="2">
        <v>75</v>
      </c>
      <c r="C38" s="31" t="s">
        <v>143</v>
      </c>
      <c r="D38" s="31">
        <v>255</v>
      </c>
      <c r="E38" s="12" t="s">
        <v>108</v>
      </c>
      <c r="F38" s="34" t="s">
        <v>154</v>
      </c>
      <c r="G38" s="41" t="s">
        <v>109</v>
      </c>
    </row>
    <row r="39" spans="1:7" ht="25.5" x14ac:dyDescent="0.2">
      <c r="A39" s="17" t="s">
        <v>110</v>
      </c>
      <c r="B39" s="18">
        <v>100</v>
      </c>
      <c r="C39" s="31" t="s">
        <v>172</v>
      </c>
      <c r="D39" s="18">
        <v>100</v>
      </c>
      <c r="E39" s="11" t="s">
        <v>194</v>
      </c>
      <c r="F39" s="19" t="s">
        <v>111</v>
      </c>
      <c r="G39" s="42" t="s">
        <v>55</v>
      </c>
    </row>
    <row r="40" spans="1:7" ht="25.5" x14ac:dyDescent="0.2">
      <c r="A40" s="17" t="s">
        <v>112</v>
      </c>
      <c r="B40" s="18">
        <v>100</v>
      </c>
      <c r="C40" s="31" t="s">
        <v>173</v>
      </c>
      <c r="D40" s="18">
        <v>100</v>
      </c>
      <c r="E40" s="11" t="s">
        <v>22</v>
      </c>
      <c r="F40" s="19" t="s">
        <v>113</v>
      </c>
      <c r="G40" s="42" t="s">
        <v>55</v>
      </c>
    </row>
    <row r="41" spans="1:7" ht="25.5" x14ac:dyDescent="0.2">
      <c r="A41" s="17" t="s">
        <v>114</v>
      </c>
      <c r="B41" s="18">
        <v>100</v>
      </c>
      <c r="C41" s="31" t="s">
        <v>174</v>
      </c>
      <c r="D41" s="18">
        <v>100</v>
      </c>
      <c r="E41" s="11" t="s">
        <v>23</v>
      </c>
      <c r="F41" s="19" t="s">
        <v>113</v>
      </c>
      <c r="G41" s="42" t="s">
        <v>55</v>
      </c>
    </row>
    <row r="42" spans="1:7" ht="25.5" x14ac:dyDescent="0.2">
      <c r="A42" s="17" t="s">
        <v>115</v>
      </c>
      <c r="B42" s="18">
        <v>100</v>
      </c>
      <c r="C42" s="31" t="s">
        <v>175</v>
      </c>
      <c r="D42" s="18">
        <v>100</v>
      </c>
      <c r="E42" s="11" t="s">
        <v>24</v>
      </c>
      <c r="F42" s="19" t="s">
        <v>113</v>
      </c>
      <c r="G42" s="42" t="s">
        <v>55</v>
      </c>
    </row>
    <row r="43" spans="1:7" x14ac:dyDescent="0.2">
      <c r="A43" s="17" t="s">
        <v>141</v>
      </c>
      <c r="B43" s="18">
        <v>100</v>
      </c>
      <c r="C43" s="31" t="s">
        <v>176</v>
      </c>
      <c r="D43" s="18">
        <v>100</v>
      </c>
      <c r="E43" s="11" t="s">
        <v>137</v>
      </c>
      <c r="F43" s="19" t="s">
        <v>142</v>
      </c>
      <c r="G43" s="42" t="s">
        <v>145</v>
      </c>
    </row>
    <row r="44" spans="1:7" x14ac:dyDescent="0.2">
      <c r="A44" s="17" t="s">
        <v>143</v>
      </c>
      <c r="B44" s="18">
        <v>200</v>
      </c>
      <c r="C44" s="31" t="s">
        <v>177</v>
      </c>
      <c r="D44" s="18">
        <v>200</v>
      </c>
      <c r="E44" s="11" t="s">
        <v>138</v>
      </c>
      <c r="F44" s="19" t="s">
        <v>144</v>
      </c>
      <c r="G44" s="42" t="s">
        <v>145</v>
      </c>
    </row>
    <row r="45" spans="1:7" x14ac:dyDescent="0.2">
      <c r="B45">
        <f>SUM(B2:B44)</f>
        <v>1278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3B1978F2AC564198DAA9E12818E50E" ma:contentTypeVersion="8" ma:contentTypeDescription="Create a new document." ma:contentTypeScope="" ma:versionID="77f8a01d4997e9ad1943aa11933ee5f8">
  <xsd:schema xmlns:xsd="http://www.w3.org/2001/XMLSchema" xmlns:xs="http://www.w3.org/2001/XMLSchema" xmlns:p="http://schemas.microsoft.com/office/2006/metadata/properties" xmlns:ns2="28974c1d-be01-4a23-8d22-c05c89dde992" xmlns:ns3="6f8f2812-ce56-4614-9210-6a3f5090ee59" targetNamespace="http://schemas.microsoft.com/office/2006/metadata/properties" ma:root="true" ma:fieldsID="f0828fdaff3767e4844396bbd5329379" ns2:_="" ns3:_="">
    <xsd:import namespace="28974c1d-be01-4a23-8d22-c05c89dde992"/>
    <xsd:import namespace="6f8f2812-ce56-4614-9210-6a3f5090ee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74c1d-be01-4a23-8d22-c05c89dde9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f2812-ce56-4614-9210-6a3f5090e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5861978D-B945-4D32-BCAB-812398954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974c1d-be01-4a23-8d22-c05c89dde992"/>
    <ds:schemaRef ds:uri="6f8f2812-ce56-4614-9210-6a3f5090e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639643-DB07-4078-B505-1995F160F02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6f8f2812-ce56-4614-9210-6a3f5090ee59"/>
    <ds:schemaRef ds:uri="http://schemas.openxmlformats.org/package/2006/metadata/core-properties"/>
    <ds:schemaRef ds:uri="28974c1d-be01-4a23-8d22-c05c89dde99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A1DB0A-378E-495C-B1FF-CB47746078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File Format</vt:lpstr>
      <vt:lpstr>Key</vt:lpstr>
      <vt:lpstr>Sample File</vt:lpstr>
      <vt:lpstr>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George, Vanessa</cp:lastModifiedBy>
  <cp:revision/>
  <dcterms:created xsi:type="dcterms:W3CDTF">2013-04-19T16:35:41Z</dcterms:created>
  <dcterms:modified xsi:type="dcterms:W3CDTF">2022-12-28T19:25:17Z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013BE56C688A8971353C506558270468821B70CDA62B095A60C1BF641A0E8228295D8FDE983641AA5F830C36F2CAA2D2C3317F67600BFC4ADABF14AE03E71332DBD3B50F300AFE929525972B2408B2E7EABC260F7B1658926A696275BEC3AFE8317D9DD9AB3BC459DE5038E8DCDB9F3E287C8B34DED593D6AA643F5AC6884AA</vt:lpwstr>
  </property>
  <property fmtid="{D5CDD505-2E9C-101B-9397-08002B2CF9AE}" pid="3" name="Business Objects Context Information1">
    <vt:lpwstr>4A798CD9B4DA42DA941CFD7B69727ED46DF3D82D21AA5E4D81744AE183B6D401697B139B83DBF20086A3963A71FF023246FDD6D55F00C43E2A6620D49C9A335E84127A9F67D5DBD10E75F5FED769772636C97726F1DF4A581441D0B8E30761D0008A336EBE19DF1568FA0227C1F370001E36B64CDCFC8F01A1B9E98D06AD42E</vt:lpwstr>
  </property>
  <property fmtid="{D5CDD505-2E9C-101B-9397-08002B2CF9AE}" pid="4" name="Business Objects Context Information2">
    <vt:lpwstr>D6DAA336EBE19DF1568FA0227C1F370001E38FB0B29256E5950F24225DEAFB5AB7363DBAD0B0BA1762A370EFBFD5AF088AB5A98A26DA3E415DF668FCCAB9E67047E6D1E77DE7324BE3A2A4582E529F43BB632D61D1533934D1F8A059DD5F163AED64EE3E2562A401D8E7B686DD0D7CC9BDCCA126103567A1C361D26361D78F8</vt:lpwstr>
  </property>
  <property fmtid="{D5CDD505-2E9C-101B-9397-08002B2CF9AE}" pid="5" name="Business Objects Context Information3">
    <vt:lpwstr>AE9AAAB353EFF3C30DE63189DA071B6D9C7C94320D59FDD538E3C94D3DBE7E4432DDC6147C79310EEB89536D08249F50036FD9896E23FC7C7A9E30E7282AEB76F8802895C18A8D72825F075EF1F3EAF2D4AE61FA62A655103709FDB1F059A58244FB53F4DADB71B417D2321C4214D7A6CCFF0F452DBCA2871894C511A3DD6C1</vt:lpwstr>
  </property>
  <property fmtid="{D5CDD505-2E9C-101B-9397-08002B2CF9AE}" pid="6" name="Business Objects Context Information4">
    <vt:lpwstr>014AA28C0383C448A78D4B7350F2ACA2D02801A3EF56CD142B84B3C43881468ADDBE25FCDF6E1354AF94D0E3A0F8446A899B06AADCEBF5C0CD1DEB4FA5A0595BFE49F1E39FE461BCEA68939E2DC1C29CBE17ABDEAAF9FD766966DC7669DD8FAC902646EE074F96BFB629D6CE04C2BC9F25FB25C7146C40F2CB6F5F08C52040B</vt:lpwstr>
  </property>
  <property fmtid="{D5CDD505-2E9C-101B-9397-08002B2CF9AE}" pid="7" name="Business Objects Context Information5">
    <vt:lpwstr>A216DCFD116A03356DF00909C93A196961E4DFD0753B340347D4C2EACD55274EDACCA43C2B3411CDEC4A1470F4662E76596F21BF7F684A4AF471F26F2B86696BE39FC8E4F567E80681E0594B07F9BE3D6900754570E944D2972916055AB6ABED614A42CB3BCF3B7868A9E3B68EEE4E029DD9D5C909F75AB8338C6215C2C6126</vt:lpwstr>
  </property>
  <property fmtid="{D5CDD505-2E9C-101B-9397-08002B2CF9AE}" pid="8" name="Business Objects Context Information6">
    <vt:lpwstr>BC0449C97C71DCA3A46E05200B38740C3387BF28DE706969CD5399570D7882D50CF738DD2E2670656F4338EDEF2B9CEE48F59AE8D7D29048B3A634D307DFE23908291058A285E32DBCB2BAA47BE3A0125841B55772B93B743024B8326FE90210FA1EE008</vt:lpwstr>
  </property>
  <property fmtid="{D5CDD505-2E9C-101B-9397-08002B2CF9AE}" pid="9" name="ContentTypeId">
    <vt:lpwstr>0x010100AC3B1978F2AC564198DAA9E12818E50E</vt:lpwstr>
  </property>
  <property fmtid="{D5CDD505-2E9C-101B-9397-08002B2CF9AE}" pid="10" name="Order">
    <vt:r8>293500</vt:r8>
  </property>
  <property fmtid="{D5CDD505-2E9C-101B-9397-08002B2CF9AE}" pid="11" name="xd_ProgID">
    <vt:lpwstr/>
  </property>
  <property fmtid="{D5CDD505-2E9C-101B-9397-08002B2CF9AE}" pid="12" name="Owner: Business Unit">
    <vt:lpwstr/>
  </property>
  <property fmtid="{D5CDD505-2E9C-101B-9397-08002B2CF9AE}" pid="13" name="TemplateUrl">
    <vt:lpwstr/>
  </property>
  <property fmtid="{D5CDD505-2E9C-101B-9397-08002B2CF9AE}" pid="14" name="MSIP_Label_320f21ee-9bdc-4991-8abe-58f53448e302_Enabled">
    <vt:lpwstr>true</vt:lpwstr>
  </property>
  <property fmtid="{D5CDD505-2E9C-101B-9397-08002B2CF9AE}" pid="15" name="MSIP_Label_320f21ee-9bdc-4991-8abe-58f53448e302_SetDate">
    <vt:lpwstr>2022-11-08T15:17:44Z</vt:lpwstr>
  </property>
  <property fmtid="{D5CDD505-2E9C-101B-9397-08002B2CF9AE}" pid="16" name="MSIP_Label_320f21ee-9bdc-4991-8abe-58f53448e302_Method">
    <vt:lpwstr>Privileged</vt:lpwstr>
  </property>
  <property fmtid="{D5CDD505-2E9C-101B-9397-08002B2CF9AE}" pid="17" name="MSIP_Label_320f21ee-9bdc-4991-8abe-58f53448e302_Name">
    <vt:lpwstr>External Label</vt:lpwstr>
  </property>
  <property fmtid="{D5CDD505-2E9C-101B-9397-08002B2CF9AE}" pid="18" name="MSIP_Label_320f21ee-9bdc-4991-8abe-58f53448e302_SiteId">
    <vt:lpwstr>db05faca-c82a-4b9d-b9c5-0f64b6755421</vt:lpwstr>
  </property>
  <property fmtid="{D5CDD505-2E9C-101B-9397-08002B2CF9AE}" pid="19" name="MSIP_Label_320f21ee-9bdc-4991-8abe-58f53448e302_ActionId">
    <vt:lpwstr>bb875646-c8cf-47dc-b302-9d2572192511</vt:lpwstr>
  </property>
  <property fmtid="{D5CDD505-2E9C-101B-9397-08002B2CF9AE}" pid="20" name="MSIP_Label_320f21ee-9bdc-4991-8abe-58f53448e302_ContentBits">
    <vt:lpwstr>0</vt:lpwstr>
  </property>
</Properties>
</file>